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igene Dateien\Kehricht\"/>
    </mc:Choice>
  </mc:AlternateContent>
  <xr:revisionPtr revIDLastSave="0" documentId="13_ncr:1_{F92A0ADD-9EB8-43AE-B05C-5282B5CEEF1B}" xr6:coauthVersionLast="47" xr6:coauthVersionMax="47" xr10:uidLastSave="{00000000-0000-0000-0000-000000000000}"/>
  <bookViews>
    <workbookView xWindow="30420" yWindow="2700" windowWidth="21600" windowHeight="13185" xr2:uid="{C8C05A01-324A-4FDD-B46F-1ACE96D674FF}"/>
  </bookViews>
  <sheets>
    <sheet name="Erhebungsblatt - Arbeitsplätze" sheetId="1" r:id="rId1"/>
  </sheets>
  <definedNames>
    <definedName name="_xlnm.Print_Area" localSheetId="0">'Erhebungsblatt - Arbeitsplätze'!$A$1:$O$35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" l="1"/>
  <c r="O17" i="1"/>
  <c r="O27" i="1"/>
  <c r="O13" i="1"/>
  <c r="O26" i="1" l="1"/>
  <c r="O25" i="1"/>
  <c r="O24" i="1"/>
  <c r="O23" i="1"/>
  <c r="O16" i="1"/>
  <c r="O15" i="1"/>
  <c r="O14" i="1"/>
  <c r="I29" i="1" l="1"/>
  <c r="O29" i="1" l="1"/>
</calcChain>
</file>

<file path=xl/sharedStrings.xml><?xml version="1.0" encoding="utf-8"?>
<sst xmlns="http://schemas.openxmlformats.org/spreadsheetml/2006/main" count="56" uniqueCount="37">
  <si>
    <t>Betriebsname</t>
  </si>
  <si>
    <t>Adresse</t>
  </si>
  <si>
    <t>PLZ / Ort</t>
  </si>
  <si>
    <t>UID - Register Nr.</t>
  </si>
  <si>
    <t>Zeitraum</t>
  </si>
  <si>
    <t>Jan.</t>
  </si>
  <si>
    <t>Febr.</t>
  </si>
  <si>
    <t>März</t>
  </si>
  <si>
    <t>April</t>
  </si>
  <si>
    <t xml:space="preserve">Juni </t>
  </si>
  <si>
    <t>Juli</t>
  </si>
  <si>
    <t>Aug.</t>
  </si>
  <si>
    <t>Sept.</t>
  </si>
  <si>
    <t>Okt.</t>
  </si>
  <si>
    <t>Nov.</t>
  </si>
  <si>
    <t>Dez.</t>
  </si>
  <si>
    <t xml:space="preserve"> Jahres Ø </t>
  </si>
  <si>
    <t>Mai</t>
  </si>
  <si>
    <t>Name der juristischen bzw. natürlichen Person</t>
  </si>
  <si>
    <t>Teilzeit in %</t>
  </si>
  <si>
    <t>Total 1.0 + 1.1 =</t>
  </si>
  <si>
    <t>Total 2.0 + 2.1 =</t>
  </si>
  <si>
    <t>Total von Teilzeitstellen</t>
  </si>
  <si>
    <t xml:space="preserve"> &gt; 80 % u. mehr</t>
  </si>
  <si>
    <t xml:space="preserve"> &gt; 50 - 79 %</t>
  </si>
  <si>
    <t xml:space="preserve"> &gt; 15 - 49%</t>
  </si>
  <si>
    <t xml:space="preserve"> &lt; 15 %         </t>
  </si>
  <si>
    <t>Anzahl Vollzeitstellen von einheimischen Personen (100 % = Jahresstelle)
(inkl. Personen mit Wochenaufenthalt oder C-Niederlassung bzw. B-Jahresaufenthalt)</t>
  </si>
  <si>
    <t>Anzahl Teilzeitstellen von auswärtigen Personen 
(gemäss ausgestellten Bewilligungen L, G und GW oder CH - Pendler)</t>
  </si>
  <si>
    <t>Datum: _________________________________</t>
  </si>
  <si>
    <t>Unterschrift: ______________________________________</t>
  </si>
  <si>
    <t>Ich/wir bestätige/n hiermit, sämtliches Personal des erwähnten Betriebes angegeben zu haben.</t>
  </si>
  <si>
    <t>Anzahl Teilzeitstellen von einheimischen Personen
(inkl. Personen mit Wochenaufenthalt oder C-Niederlassung bzw. B-Jahresaufenthalt)</t>
  </si>
  <si>
    <t>Anzahl Vollzeitstellen von auswärtigen Personen (100 % = Jahresstelle)
(gemäss ausgestellten Bewilligungen L, G und GW oder CH - Pendler)</t>
  </si>
  <si>
    <t>Total 3.0 =</t>
  </si>
  <si>
    <t>01.01.2024 - 31.12.2024</t>
  </si>
  <si>
    <t xml:space="preserve">Formular zur Erhebung der Arbeitsplätze in Samnaun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</si>
</sst>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164" fontId="1" fillId="0" borderId="0" xfId="0" applyNumberFormat="1" applyFont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left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164" fontId="1" fillId="0" borderId="0" xfId="0" applyNumberFormat="1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0" fillId="3" borderId="1" xfId="0" applyFill="1" applyBorder="1" applyAlignment="1" applyProtection="1">
      <alignment horizontal="center" vertical="center"/>
      <protection locked="0" hidden="1"/>
    </xf>
    <xf numFmtId="2" fontId="0" fillId="2" borderId="1" xfId="0" applyNumberFormat="1" applyFill="1" applyBorder="1" applyAlignment="1" applyProtection="1">
      <alignment horizontal="center" vertical="center"/>
      <protection hidden="1"/>
    </xf>
    <xf numFmtId="2" fontId="1" fillId="2" borderId="1" xfId="0" applyNumberFormat="1" applyFont="1" applyFill="1" applyBorder="1" applyAlignment="1" applyProtection="1">
      <alignment horizontal="center" vertical="center"/>
      <protection hidden="1"/>
    </xf>
    <xf numFmtId="2" fontId="0" fillId="3" borderId="1" xfId="0" applyNumberFormat="1" applyFill="1" applyBorder="1" applyAlignment="1" applyProtection="1">
      <alignment horizontal="center" vertical="center"/>
      <protection hidden="1"/>
    </xf>
    <xf numFmtId="2" fontId="1" fillId="3" borderId="1" xfId="0" applyNumberFormat="1" applyFont="1" applyFill="1" applyBorder="1" applyAlignment="1" applyProtection="1">
      <alignment horizontal="center" vertical="center"/>
      <protection hidden="1"/>
    </xf>
    <xf numFmtId="2" fontId="1" fillId="0" borderId="3" xfId="0" applyNumberFormat="1" applyFont="1" applyBorder="1" applyAlignment="1" applyProtection="1">
      <alignment horizontal="center"/>
      <protection hidden="1"/>
    </xf>
    <xf numFmtId="0" fontId="1" fillId="2" borderId="1" xfId="0" applyFont="1" applyFill="1" applyBorder="1" applyAlignment="1" applyProtection="1">
      <alignment horizontal="center" vertical="top"/>
      <protection locked="0" hidden="1"/>
    </xf>
    <xf numFmtId="0" fontId="1" fillId="3" borderId="1" xfId="0" applyFont="1" applyFill="1" applyBorder="1" applyAlignment="1" applyProtection="1">
      <alignment horizontal="center" vertical="top"/>
      <protection locked="0" hidden="1"/>
    </xf>
    <xf numFmtId="0" fontId="0" fillId="3" borderId="1" xfId="0" applyFill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4" fillId="4" borderId="0" xfId="0" applyFont="1" applyFill="1" applyAlignment="1" applyProtection="1">
      <alignment horizontal="center" vertical="center"/>
      <protection locked="0" hidden="1"/>
    </xf>
    <xf numFmtId="0" fontId="4" fillId="4" borderId="0" xfId="0" applyFont="1" applyFill="1" applyAlignment="1" applyProtection="1">
      <alignment horizontal="left" vertical="center" indent="1"/>
      <protection locked="0" hidden="1"/>
    </xf>
    <xf numFmtId="0" fontId="1" fillId="4" borderId="0" xfId="0" applyFont="1" applyFill="1" applyAlignment="1" applyProtection="1">
      <alignment horizontal="left" vertical="center"/>
      <protection locked="0" hidden="1"/>
    </xf>
    <xf numFmtId="2" fontId="1" fillId="0" borderId="3" xfId="0" applyNumberFormat="1" applyFont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right"/>
      <protection hidden="1"/>
    </xf>
    <xf numFmtId="0" fontId="1" fillId="4" borderId="0" xfId="0" applyFont="1" applyFill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right" vertical="center"/>
      <protection hidden="1"/>
    </xf>
    <xf numFmtId="0" fontId="0" fillId="0" borderId="0" xfId="0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left" vertical="top"/>
      <protection hidden="1"/>
    </xf>
    <xf numFmtId="0" fontId="0" fillId="0" borderId="4" xfId="0" applyBorder="1" applyAlignment="1" applyProtection="1">
      <alignment horizontal="left" vertical="top" wrapText="1"/>
      <protection hidden="1"/>
    </xf>
    <xf numFmtId="0" fontId="0" fillId="0" borderId="4" xfId="0" applyBorder="1" applyAlignment="1" applyProtection="1">
      <alignment horizontal="left" vertical="top"/>
      <protection hidden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152400</xdr:colOff>
      <xdr:row>8</xdr:row>
      <xdr:rowOff>47625</xdr:rowOff>
    </xdr:from>
    <xdr:to>
      <xdr:col>13</xdr:col>
      <xdr:colOff>311400</xdr:colOff>
      <xdr:row>8</xdr:row>
      <xdr:rowOff>227625</xdr:rowOff>
    </xdr:to>
    <xdr:sp macro="" textlink="">
      <xdr:nvSpPr>
        <xdr:cNvPr id="2" name="Pfeil: nach rechts 1">
          <a:extLst>
            <a:ext uri="{FF2B5EF4-FFF2-40B4-BE49-F238E27FC236}">
              <a16:creationId xmlns:a16="http://schemas.microsoft.com/office/drawing/2014/main" id="{76AA06E8-9A66-2854-80D0-5C1078048A6A}"/>
            </a:ext>
          </a:extLst>
        </xdr:cNvPr>
        <xdr:cNvSpPr/>
      </xdr:nvSpPr>
      <xdr:spPr>
        <a:xfrm>
          <a:off x="5133975" y="2495550"/>
          <a:ext cx="540000" cy="180000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12</xdr:col>
      <xdr:colOff>171450</xdr:colOff>
      <xdr:row>18</xdr:row>
      <xdr:rowOff>76200</xdr:rowOff>
    </xdr:from>
    <xdr:to>
      <xdr:col>13</xdr:col>
      <xdr:colOff>330450</xdr:colOff>
      <xdr:row>18</xdr:row>
      <xdr:rowOff>256200</xdr:rowOff>
    </xdr:to>
    <xdr:sp macro="" textlink="">
      <xdr:nvSpPr>
        <xdr:cNvPr id="3" name="Pfeil: nach rechts 2">
          <a:extLst>
            <a:ext uri="{FF2B5EF4-FFF2-40B4-BE49-F238E27FC236}">
              <a16:creationId xmlns:a16="http://schemas.microsoft.com/office/drawing/2014/main" id="{8191E26B-500C-4545-A716-BC0953D2ADD0}"/>
            </a:ext>
          </a:extLst>
        </xdr:cNvPr>
        <xdr:cNvSpPr/>
      </xdr:nvSpPr>
      <xdr:spPr>
        <a:xfrm>
          <a:off x="5153025" y="5476875"/>
          <a:ext cx="540000" cy="180000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F03A4-F41D-4DA0-81FC-655E0651F0FA}">
  <dimension ref="A1:O70"/>
  <sheetViews>
    <sheetView showGridLines="0" showRowColHeaders="0" tabSelected="1" view="pageBreakPreview" zoomScaleNormal="100" zoomScaleSheetLayoutView="100" workbookViewId="0">
      <selection activeCell="C2" sqref="C2:N2"/>
    </sheetView>
  </sheetViews>
  <sheetFormatPr baseColWidth="10" defaultRowHeight="15" x14ac:dyDescent="0.25"/>
  <cols>
    <col min="1" max="1" width="3.5703125" style="13" bestFit="1" customWidth="1"/>
    <col min="2" max="2" width="14" style="13" customWidth="1"/>
    <col min="3" max="14" width="5.7109375" style="13" customWidth="1"/>
    <col min="15" max="15" width="11.42578125" style="14" customWidth="1"/>
    <col min="16" max="16384" width="11.42578125" style="13"/>
  </cols>
  <sheetData>
    <row r="1" spans="1:15" s="1" customFormat="1" ht="49.5" customHeight="1" x14ac:dyDescent="0.25">
      <c r="A1" s="25" t="s">
        <v>36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s="3" customFormat="1" ht="24.95" customHeight="1" x14ac:dyDescent="0.25">
      <c r="A2" s="27" t="s">
        <v>0</v>
      </c>
      <c r="B2" s="27"/>
      <c r="C2" s="29" t="s">
        <v>18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"/>
    </row>
    <row r="3" spans="1:15" s="3" customFormat="1" ht="24.95" customHeight="1" x14ac:dyDescent="0.25">
      <c r="A3" s="27" t="s">
        <v>1</v>
      </c>
      <c r="B3" s="27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2"/>
    </row>
    <row r="4" spans="1:15" s="3" customFormat="1" ht="24.95" customHeight="1" x14ac:dyDescent="0.25">
      <c r="A4" s="27" t="s">
        <v>2</v>
      </c>
      <c r="B4" s="27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2"/>
    </row>
    <row r="5" spans="1:15" s="3" customFormat="1" ht="24.95" customHeight="1" x14ac:dyDescent="0.25">
      <c r="A5" s="27" t="s">
        <v>3</v>
      </c>
      <c r="B5" s="27"/>
      <c r="C5" s="28"/>
      <c r="D5" s="28"/>
      <c r="E5" s="28"/>
      <c r="F5" s="28"/>
      <c r="G5" s="28"/>
      <c r="H5" s="28"/>
      <c r="O5" s="2"/>
    </row>
    <row r="6" spans="1:15" s="1" customFormat="1" ht="9.9499999999999993" customHeight="1" x14ac:dyDescent="0.25">
      <c r="O6" s="2"/>
    </row>
    <row r="7" spans="1:15" s="3" customFormat="1" ht="24.95" customHeight="1" x14ac:dyDescent="0.25">
      <c r="A7" s="27" t="s">
        <v>4</v>
      </c>
      <c r="B7" s="27"/>
      <c r="C7" s="33" t="s">
        <v>35</v>
      </c>
      <c r="D7" s="33"/>
      <c r="E7" s="33"/>
      <c r="F7" s="33"/>
      <c r="G7" s="33"/>
      <c r="H7" s="33"/>
      <c r="O7" s="2"/>
    </row>
    <row r="8" spans="1:15" s="1" customFormat="1" ht="9.9499999999999993" customHeight="1" x14ac:dyDescent="0.25">
      <c r="O8" s="2"/>
    </row>
    <row r="9" spans="1:15" s="5" customFormat="1" ht="30" customHeight="1" x14ac:dyDescent="0.25">
      <c r="A9" s="4">
        <v>1</v>
      </c>
      <c r="B9" s="35" t="s">
        <v>27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22"/>
    </row>
    <row r="10" spans="1:15" s="1" customFormat="1" ht="9.9499999999999993" customHeight="1" x14ac:dyDescent="0.25">
      <c r="O10" s="2"/>
    </row>
    <row r="11" spans="1:15" s="5" customFormat="1" ht="35.1" customHeight="1" x14ac:dyDescent="0.25">
      <c r="A11" s="4">
        <v>1.1000000000000001</v>
      </c>
      <c r="B11" s="37" t="s">
        <v>32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</row>
    <row r="12" spans="1:15" s="1" customFormat="1" ht="24.95" customHeight="1" x14ac:dyDescent="0.25">
      <c r="A12" s="4"/>
      <c r="B12" s="6" t="s">
        <v>19</v>
      </c>
      <c r="C12" s="6" t="s">
        <v>5</v>
      </c>
      <c r="D12" s="6" t="s">
        <v>6</v>
      </c>
      <c r="E12" s="6" t="s">
        <v>7</v>
      </c>
      <c r="F12" s="6" t="s">
        <v>8</v>
      </c>
      <c r="G12" s="6" t="s">
        <v>17</v>
      </c>
      <c r="H12" s="6" t="s">
        <v>9</v>
      </c>
      <c r="I12" s="6" t="s">
        <v>10</v>
      </c>
      <c r="J12" s="6" t="s">
        <v>11</v>
      </c>
      <c r="K12" s="6" t="s">
        <v>12</v>
      </c>
      <c r="L12" s="6" t="s">
        <v>13</v>
      </c>
      <c r="M12" s="6" t="s">
        <v>14</v>
      </c>
      <c r="N12" s="6" t="s">
        <v>15</v>
      </c>
      <c r="O12" s="7" t="s">
        <v>16</v>
      </c>
    </row>
    <row r="13" spans="1:15" s="1" customFormat="1" ht="24.95" customHeight="1" x14ac:dyDescent="0.25">
      <c r="B13" s="8" t="s">
        <v>23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7">
        <f>ROUNDDOWN(SUM(C13:N13)/12,2)*80%</f>
        <v>0</v>
      </c>
    </row>
    <row r="14" spans="1:15" s="1" customFormat="1" ht="24.95" customHeight="1" x14ac:dyDescent="0.25">
      <c r="B14" s="8" t="s">
        <v>24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7">
        <f>ROUNDDOWN(SUM(C14:N14)/12,2)*66%</f>
        <v>0</v>
      </c>
    </row>
    <row r="15" spans="1:15" s="1" customFormat="1" ht="24.95" customHeight="1" x14ac:dyDescent="0.25">
      <c r="B15" s="8" t="s">
        <v>25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7">
        <f>ROUNDDOWN(SUM(C15:N15)/12,2)*35%</f>
        <v>0</v>
      </c>
    </row>
    <row r="16" spans="1:15" s="1" customFormat="1" ht="24.95" customHeight="1" x14ac:dyDescent="0.25">
      <c r="B16" s="8" t="s">
        <v>26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7">
        <f>ROUNDDOWN(SUM(C16:N16)/12,2)*10%</f>
        <v>0</v>
      </c>
    </row>
    <row r="17" spans="1:15" s="1" customFormat="1" ht="24.95" customHeight="1" x14ac:dyDescent="0.25">
      <c r="B17" s="34" t="s">
        <v>22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18">
        <f>ROUNDUP(SUM(O13:O16),2)</f>
        <v>0</v>
      </c>
    </row>
    <row r="18" spans="1:15" s="1" customFormat="1" ht="9.9499999999999993" customHeight="1" x14ac:dyDescent="0.25">
      <c r="O18" s="2"/>
    </row>
    <row r="19" spans="1:15" s="5" customFormat="1" ht="30" customHeight="1" x14ac:dyDescent="0.25">
      <c r="A19" s="4">
        <v>2</v>
      </c>
      <c r="B19" s="35" t="s">
        <v>33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23"/>
    </row>
    <row r="20" spans="1:15" s="1" customFormat="1" ht="9.9499999999999993" customHeight="1" x14ac:dyDescent="0.25">
      <c r="O20" s="2"/>
    </row>
    <row r="21" spans="1:15" s="5" customFormat="1" ht="35.1" customHeight="1" x14ac:dyDescent="0.25">
      <c r="A21" s="4">
        <v>2.1</v>
      </c>
      <c r="B21" s="37" t="s">
        <v>28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</row>
    <row r="22" spans="1:15" s="1" customFormat="1" ht="24.95" customHeight="1" x14ac:dyDescent="0.25">
      <c r="A22" s="4"/>
      <c r="B22" s="9" t="s">
        <v>19</v>
      </c>
      <c r="C22" s="9" t="s">
        <v>5</v>
      </c>
      <c r="D22" s="9" t="s">
        <v>6</v>
      </c>
      <c r="E22" s="9" t="s">
        <v>7</v>
      </c>
      <c r="F22" s="9" t="s">
        <v>8</v>
      </c>
      <c r="G22" s="9" t="s">
        <v>17</v>
      </c>
      <c r="H22" s="9" t="s">
        <v>9</v>
      </c>
      <c r="I22" s="9" t="s">
        <v>10</v>
      </c>
      <c r="J22" s="9" t="s">
        <v>11</v>
      </c>
      <c r="K22" s="9" t="s">
        <v>12</v>
      </c>
      <c r="L22" s="9" t="s">
        <v>13</v>
      </c>
      <c r="M22" s="9" t="s">
        <v>14</v>
      </c>
      <c r="N22" s="9" t="s">
        <v>15</v>
      </c>
      <c r="O22" s="10" t="s">
        <v>16</v>
      </c>
    </row>
    <row r="23" spans="1:15" s="1" customFormat="1" ht="24.95" customHeight="1" x14ac:dyDescent="0.25">
      <c r="B23" s="24" t="s">
        <v>23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9">
        <f>ROUNDDOWN(SUM(C23:N23)/12,2)*80%</f>
        <v>0</v>
      </c>
    </row>
    <row r="24" spans="1:15" s="1" customFormat="1" ht="24.95" customHeight="1" x14ac:dyDescent="0.25">
      <c r="B24" s="24" t="s">
        <v>24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9">
        <f>ROUNDDOWN(SUM(C24:N24)/12,2)*66%</f>
        <v>0</v>
      </c>
    </row>
    <row r="25" spans="1:15" s="1" customFormat="1" ht="24.95" customHeight="1" x14ac:dyDescent="0.25">
      <c r="B25" s="24" t="s">
        <v>25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9">
        <f>ROUNDDOWN(SUM(C25:N25)/12,2)*35%</f>
        <v>0</v>
      </c>
    </row>
    <row r="26" spans="1:15" s="1" customFormat="1" ht="24.95" customHeight="1" x14ac:dyDescent="0.25">
      <c r="B26" s="24" t="s">
        <v>26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9">
        <f>ROUNDDOWN(SUM(C26:N26)/12,2)*10%</f>
        <v>0</v>
      </c>
    </row>
    <row r="27" spans="1:15" s="1" customFormat="1" ht="24.95" customHeight="1" x14ac:dyDescent="0.25">
      <c r="B27" s="34" t="s">
        <v>22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0">
        <f>ROUNDUP(SUM(O23:O26),2)</f>
        <v>0</v>
      </c>
    </row>
    <row r="28" spans="1:15" s="1" customFormat="1" x14ac:dyDescent="0.25">
      <c r="O28" s="2"/>
    </row>
    <row r="29" spans="1:15" s="12" customFormat="1" ht="24.95" customHeight="1" thickBot="1" x14ac:dyDescent="0.3">
      <c r="A29" s="11">
        <v>3</v>
      </c>
      <c r="B29" s="12" t="s">
        <v>20</v>
      </c>
      <c r="C29" s="31">
        <f>SUM(O9,O17)</f>
        <v>0</v>
      </c>
      <c r="D29" s="31"/>
      <c r="F29" s="32" t="s">
        <v>21</v>
      </c>
      <c r="G29" s="32"/>
      <c r="H29" s="32"/>
      <c r="I29" s="31">
        <f>SUM(O19,O27)</f>
        <v>0</v>
      </c>
      <c r="J29" s="31"/>
      <c r="K29" s="32" t="s">
        <v>34</v>
      </c>
      <c r="L29" s="32"/>
      <c r="M29" s="32"/>
      <c r="N29" s="32"/>
      <c r="O29" s="21">
        <f>SUM(C29,I29)</f>
        <v>0</v>
      </c>
    </row>
    <row r="30" spans="1:15" s="1" customFormat="1" ht="9.9499999999999993" customHeight="1" thickTop="1" x14ac:dyDescent="0.25">
      <c r="O30" s="2"/>
    </row>
    <row r="31" spans="1:15" s="1" customFormat="1" x14ac:dyDescent="0.25">
      <c r="O31" s="2"/>
    </row>
    <row r="32" spans="1:15" s="1" customFormat="1" x14ac:dyDescent="0.25">
      <c r="A32" s="1" t="s">
        <v>31</v>
      </c>
      <c r="O32" s="2"/>
    </row>
    <row r="33" spans="1:15" s="1" customFormat="1" x14ac:dyDescent="0.25">
      <c r="O33" s="2"/>
    </row>
    <row r="34" spans="1:15" s="1" customFormat="1" x14ac:dyDescent="0.25">
      <c r="O34" s="2"/>
    </row>
    <row r="35" spans="1:15" s="1" customFormat="1" x14ac:dyDescent="0.25">
      <c r="A35" s="1" t="s">
        <v>29</v>
      </c>
      <c r="H35" s="1" t="s">
        <v>30</v>
      </c>
      <c r="O35" s="2"/>
    </row>
    <row r="36" spans="1:15" s="1" customFormat="1" x14ac:dyDescent="0.25">
      <c r="O36" s="2"/>
    </row>
    <row r="37" spans="1:15" s="1" customFormat="1" x14ac:dyDescent="0.25">
      <c r="O37" s="2"/>
    </row>
    <row r="38" spans="1:15" s="1" customFormat="1" x14ac:dyDescent="0.25">
      <c r="O38" s="2"/>
    </row>
    <row r="39" spans="1:15" s="1" customFormat="1" x14ac:dyDescent="0.25">
      <c r="O39" s="2"/>
    </row>
    <row r="40" spans="1:15" s="1" customFormat="1" x14ac:dyDescent="0.25">
      <c r="O40" s="2"/>
    </row>
    <row r="41" spans="1:15" s="1" customFormat="1" x14ac:dyDescent="0.25">
      <c r="O41" s="2"/>
    </row>
    <row r="42" spans="1:15" s="1" customFormat="1" x14ac:dyDescent="0.25">
      <c r="O42" s="2"/>
    </row>
    <row r="43" spans="1:15" s="1" customFormat="1" x14ac:dyDescent="0.25">
      <c r="O43" s="2"/>
    </row>
    <row r="44" spans="1:15" s="1" customFormat="1" x14ac:dyDescent="0.25">
      <c r="O44" s="2"/>
    </row>
    <row r="45" spans="1:15" s="1" customFormat="1" x14ac:dyDescent="0.25">
      <c r="O45" s="2"/>
    </row>
    <row r="46" spans="1:15" s="1" customFormat="1" x14ac:dyDescent="0.25">
      <c r="O46" s="2"/>
    </row>
    <row r="47" spans="1:15" s="1" customFormat="1" x14ac:dyDescent="0.25">
      <c r="O47" s="2"/>
    </row>
    <row r="48" spans="1:15" s="1" customFormat="1" x14ac:dyDescent="0.25">
      <c r="O48" s="2"/>
    </row>
    <row r="49" spans="15:15" s="1" customFormat="1" x14ac:dyDescent="0.25">
      <c r="O49" s="2"/>
    </row>
    <row r="50" spans="15:15" s="1" customFormat="1" x14ac:dyDescent="0.25">
      <c r="O50" s="2"/>
    </row>
    <row r="51" spans="15:15" s="1" customFormat="1" x14ac:dyDescent="0.25">
      <c r="O51" s="2"/>
    </row>
    <row r="52" spans="15:15" s="1" customFormat="1" x14ac:dyDescent="0.25">
      <c r="O52" s="2"/>
    </row>
    <row r="53" spans="15:15" s="1" customFormat="1" x14ac:dyDescent="0.25">
      <c r="O53" s="2"/>
    </row>
    <row r="54" spans="15:15" s="1" customFormat="1" x14ac:dyDescent="0.25">
      <c r="O54" s="2"/>
    </row>
    <row r="55" spans="15:15" s="1" customFormat="1" x14ac:dyDescent="0.25">
      <c r="O55" s="2"/>
    </row>
    <row r="56" spans="15:15" s="1" customFormat="1" x14ac:dyDescent="0.25">
      <c r="O56" s="2"/>
    </row>
    <row r="57" spans="15:15" s="1" customFormat="1" x14ac:dyDescent="0.25">
      <c r="O57" s="2"/>
    </row>
    <row r="58" spans="15:15" s="1" customFormat="1" x14ac:dyDescent="0.25">
      <c r="O58" s="2"/>
    </row>
    <row r="59" spans="15:15" s="1" customFormat="1" x14ac:dyDescent="0.25">
      <c r="O59" s="2"/>
    </row>
    <row r="60" spans="15:15" s="1" customFormat="1" x14ac:dyDescent="0.25">
      <c r="O60" s="2"/>
    </row>
    <row r="61" spans="15:15" s="1" customFormat="1" x14ac:dyDescent="0.25">
      <c r="O61" s="2"/>
    </row>
    <row r="62" spans="15:15" s="1" customFormat="1" x14ac:dyDescent="0.25">
      <c r="O62" s="2"/>
    </row>
    <row r="63" spans="15:15" s="1" customFormat="1" x14ac:dyDescent="0.25">
      <c r="O63" s="2"/>
    </row>
    <row r="64" spans="15:15" s="1" customFormat="1" x14ac:dyDescent="0.25">
      <c r="O64" s="2"/>
    </row>
    <row r="65" spans="15:15" s="1" customFormat="1" x14ac:dyDescent="0.25">
      <c r="O65" s="2"/>
    </row>
    <row r="66" spans="15:15" s="1" customFormat="1" x14ac:dyDescent="0.25">
      <c r="O66" s="2"/>
    </row>
    <row r="67" spans="15:15" s="1" customFormat="1" x14ac:dyDescent="0.25">
      <c r="O67" s="2"/>
    </row>
    <row r="68" spans="15:15" s="1" customFormat="1" x14ac:dyDescent="0.25">
      <c r="O68" s="2"/>
    </row>
    <row r="69" spans="15:15" s="1" customFormat="1" x14ac:dyDescent="0.25">
      <c r="O69" s="2"/>
    </row>
    <row r="70" spans="15:15" s="1" customFormat="1" x14ac:dyDescent="0.25">
      <c r="O70" s="2"/>
    </row>
  </sheetData>
  <sheetProtection algorithmName="SHA-512" hashValue="FOY+z9bp0roPyS1TCePgU4I9NCudstYMV1B68VIiiPHh00/q8hNX90BfIWLO5tWxeOTFEzbj16IsApGG3LuTNQ==" saltValue="VVU58x5CzksrJqCm8ruGFg==" spinCount="100000" sheet="1" objects="1" scenarios="1"/>
  <mergeCells count="21">
    <mergeCell ref="A7:B7"/>
    <mergeCell ref="C29:D29"/>
    <mergeCell ref="F29:H29"/>
    <mergeCell ref="I29:J29"/>
    <mergeCell ref="K29:N29"/>
    <mergeCell ref="C7:H7"/>
    <mergeCell ref="B27:N27"/>
    <mergeCell ref="B17:N17"/>
    <mergeCell ref="B9:N9"/>
    <mergeCell ref="B19:N19"/>
    <mergeCell ref="B11:O11"/>
    <mergeCell ref="B21:O21"/>
    <mergeCell ref="A1:O1"/>
    <mergeCell ref="A2:B2"/>
    <mergeCell ref="A3:B3"/>
    <mergeCell ref="A4:B4"/>
    <mergeCell ref="A5:B5"/>
    <mergeCell ref="C5:H5"/>
    <mergeCell ref="C2:N2"/>
    <mergeCell ref="C3:N3"/>
    <mergeCell ref="C4:N4"/>
  </mergeCells>
  <printOptions horizontalCentered="1"/>
  <pageMargins left="0.19685039370078741" right="0.19685039370078741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Erhebungsblatt - Arbeitsplätze</vt:lpstr>
      <vt:lpstr>'Erhebungsblatt - Arbeitsplätze'!Druckbereich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Reto Walser</dc:creator>
  <cp:lastModifiedBy>Reto Walser</cp:lastModifiedBy>
  <cp:lastPrinted>2025-06-17T11:53:41Z</cp:lastPrinted>
  <dcterms:created xsi:type="dcterms:W3CDTF">2023-08-28T13:09:45Z</dcterms:created>
  <dcterms:modified xsi:type="dcterms:W3CDTF">2025-06-17T11:54:34Z</dcterms:modified>
</cp:coreProperties>
</file>